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ek-nsa\Work Folders\Documents\CS Practical Solutions\Aktiebolag\Studentlitteratur\Rock Baroque\Lärarhandledning\Till studentlitteratur\Hemsida\"/>
    </mc:Choice>
  </mc:AlternateContent>
  <xr:revisionPtr revIDLastSave="0" documentId="13_ncr:1_{CF66822C-1193-41CF-B489-9D1E5B969033}" xr6:coauthVersionLast="47" xr6:coauthVersionMax="47" xr10:uidLastSave="{00000000-0000-0000-0000-000000000000}"/>
  <bookViews>
    <workbookView xWindow="-120" yWindow="-120" windowWidth="29040" windowHeight="15840" xr2:uid="{158FA120-0AE6-4B28-866D-F156984DF1A4}"/>
  </bookViews>
  <sheets>
    <sheet name="Kassaflödesanalys" sheetId="9" r:id="rId1"/>
  </sheets>
  <externalReferences>
    <externalReference r:id="rId2"/>
  </externalReferences>
  <definedNames>
    <definedName name="kund1namn">[1]Basen!$B$22</definedName>
    <definedName name="_xlnm.Print_Area" localSheetId="0">Kassaflödesanalys!$A$1:$C$69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0" i="9" l="1"/>
  <c r="B64" i="9"/>
  <c r="C65" i="9"/>
  <c r="C27" i="9" l="1"/>
  <c r="C20" i="9"/>
  <c r="C54" i="9" s="1"/>
  <c r="C7" i="9"/>
  <c r="C11" i="9" s="1"/>
  <c r="C61" i="9" l="1"/>
  <c r="C29" i="9"/>
  <c r="C31" i="9" s="1"/>
  <c r="C41" i="9"/>
  <c r="C45" i="9" s="1"/>
  <c r="C63" i="9" l="1"/>
  <c r="B20" i="9" l="1"/>
  <c r="B54" i="9" s="1"/>
  <c r="B27" i="9" l="1"/>
  <c r="B61" i="9" l="1"/>
  <c r="B29" i="9"/>
  <c r="B31" i="9" s="1"/>
  <c r="B65" i="9" s="1"/>
  <c r="B41" i="9"/>
  <c r="B45" i="9" s="1"/>
  <c r="B7" i="9"/>
  <c r="B11" i="9" s="1"/>
  <c r="B63" i="9" l="1"/>
</calcChain>
</file>

<file path=xl/sharedStrings.xml><?xml version="1.0" encoding="utf-8"?>
<sst xmlns="http://schemas.openxmlformats.org/spreadsheetml/2006/main" count="53" uniqueCount="34">
  <si>
    <t>Resultat efter finansiella poster</t>
  </si>
  <si>
    <t>Nyemission</t>
  </si>
  <si>
    <t>Den löpande verksamheten</t>
  </si>
  <si>
    <t>Justeringar för poster som inte ingår i kassaflödet</t>
  </si>
  <si>
    <t>Betald inkomstskatt</t>
  </si>
  <si>
    <t>Kassaflöde från den löpande verksamheten före förändringar av rörelsekapital</t>
  </si>
  <si>
    <t>Förändring av varulager</t>
  </si>
  <si>
    <t>Förändring av fordringar</t>
  </si>
  <si>
    <t>Förändring av rörelseskulder</t>
  </si>
  <si>
    <t xml:space="preserve">Kassaflöde från den löpande verksamheten </t>
  </si>
  <si>
    <t>Investeringsverksamheten</t>
  </si>
  <si>
    <t>Förvärv av materiella anläggningstillgångar</t>
  </si>
  <si>
    <t>Förvärv av finansiella anlggningstillgångar</t>
  </si>
  <si>
    <t>Försäljning av materiella anläggningstillgångar</t>
  </si>
  <si>
    <t>Försäljning av finansiella anläggningstillgångar</t>
  </si>
  <si>
    <t>Kassaflöde från investeringsverksamheten</t>
  </si>
  <si>
    <t>Finansieringsverksamheten</t>
  </si>
  <si>
    <t>Upptagna lån</t>
  </si>
  <si>
    <t>Amortering av skuld</t>
  </si>
  <si>
    <t>Utbetlad utdelning</t>
  </si>
  <si>
    <t>Kassaflöde från finansieringsverksamheten</t>
  </si>
  <si>
    <t>Årets kassaflöde</t>
  </si>
  <si>
    <t>Likvida medel vid årets slut</t>
  </si>
  <si>
    <t>Likvida medel vid årets början</t>
  </si>
  <si>
    <t>Kassaflödesanalys enligt indirekt metod</t>
  </si>
  <si>
    <t>Kassaflödesanalys enligt direkt metod</t>
  </si>
  <si>
    <t>Inbetalningar från kunder</t>
  </si>
  <si>
    <t>Utbetalningar till leverantörer och anställda</t>
  </si>
  <si>
    <t>Kassaflöde från den löpande verksamheten före betalda räntor och inkomstskatter</t>
  </si>
  <si>
    <t>Erhållen ränta</t>
  </si>
  <si>
    <t>Erlagd ränta</t>
  </si>
  <si>
    <t>Förvärv av finansiella anläggningstillgångar</t>
  </si>
  <si>
    <t>Förvärv av kortfristiga placeringar</t>
  </si>
  <si>
    <t>Försäljning av kortfristiga placeringar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</si>
</sst>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wrapText="1"/>
    </xf>
    <xf numFmtId="3" fontId="0" fillId="0" borderId="0" xfId="0" applyNumberFormat="1"/>
    <xf numFmtId="3" fontId="1" fillId="0" borderId="0" xfId="0" applyNumberFormat="1" applyFont="1"/>
    <xf numFmtId="0" fontId="0" fillId="0" borderId="0" xfId="0" applyAlignment="1">
      <alignment horizontal="right"/>
    </xf>
    <xf numFmtId="3" fontId="0" fillId="0" borderId="0" xfId="0" applyNumberFormat="1" applyAlignment="1">
      <alignment horizontal="right"/>
    </xf>
    <xf numFmtId="3" fontId="0" fillId="0" borderId="0" xfId="0" applyNumberFormat="1" applyAlignment="1">
      <alignment horizontal="right" indent="1"/>
    </xf>
    <xf numFmtId="3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fek-mha/Work%20Folders/Documents/Avhandling/Bokf&#246;ringsBOKEN/BOKF&#214;RINGSUPPGIFT%20-%20underlag%20BOKEN%202021%20v.%2022050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itelsida"/>
      <sheetName val="sid. 3"/>
      <sheetName val="sid. 4"/>
      <sheetName val="sid. 5"/>
      <sheetName val="sid. 6"/>
      <sheetName val="sid. 7"/>
      <sheetName val="sid. 8"/>
      <sheetName val="sid. 9"/>
      <sheetName val="Bil.IV"/>
      <sheetName val="Bil.VL"/>
      <sheetName val="Bil.KF,KB"/>
      <sheetName val="Bil.KFSK"/>
      <sheetName val="sid. 11"/>
      <sheetName val="sid. 12"/>
      <sheetName val="sid. 13"/>
      <sheetName val="sid. 14"/>
      <sheetName val="sid. 15"/>
      <sheetName val="sid. 16"/>
      <sheetName val="sid. 17"/>
      <sheetName val="sid. 18"/>
      <sheetName val="sid. 19"/>
      <sheetName val="sid. 20"/>
      <sheetName val="sid. 21"/>
      <sheetName val="sid. 22"/>
      <sheetName val="sid. 23"/>
      <sheetName val="sid. 24"/>
      <sheetName val="sid. 25"/>
      <sheetName val="sid. 26"/>
      <sheetName val="sid. 27"/>
      <sheetName val="sid. 28"/>
      <sheetName val="sid. 29"/>
      <sheetName val="sid. 30"/>
      <sheetName val="sid. 31"/>
      <sheetName val="sid. 32"/>
      <sheetName val="sid. 33"/>
      <sheetName val="sid. 34"/>
      <sheetName val="sid. 35"/>
      <sheetName val="sid. 36"/>
      <sheetName val="sid. 37"/>
      <sheetName val="sid. 38"/>
      <sheetName val="sid. 39"/>
      <sheetName val="sid. 40"/>
      <sheetName val="sid. 41"/>
      <sheetName val="sid. 42"/>
      <sheetName val="sid. 43"/>
      <sheetName val="sid. 44"/>
      <sheetName val="sid. 45"/>
      <sheetName val="sid. 46"/>
      <sheetName val="sid. 47"/>
      <sheetName val="sid. 48"/>
      <sheetName val="sid. 49"/>
      <sheetName val="sid. 50"/>
      <sheetName val="sid. 51"/>
      <sheetName val="sid. 52"/>
      <sheetName val="sid. 53"/>
      <sheetName val="sid. 54"/>
      <sheetName val="sid. 55"/>
      <sheetName val="sid. 56"/>
      <sheetName val="sid. 57"/>
      <sheetName val="sid. 59"/>
      <sheetName val="sid. 60"/>
      <sheetName val="sid. 61"/>
      <sheetName val="sid. 62"/>
      <sheetName val="sid. 63"/>
      <sheetName val="sid. 64"/>
      <sheetName val="sid. 65"/>
      <sheetName val="sid. 66"/>
      <sheetName val="sid. 67"/>
      <sheetName val="sid. 68"/>
      <sheetName val="sid. 69"/>
      <sheetName val="sid. 70"/>
      <sheetName val="sid. 71"/>
      <sheetName val="sid. 73"/>
      <sheetName val="sid. 74"/>
      <sheetName val="sid. 75"/>
      <sheetName val="sid. 76"/>
      <sheetName val="sid. 77"/>
      <sheetName val="sid. 78"/>
      <sheetName val="sid. 79"/>
      <sheetName val="sid. 80"/>
      <sheetName val="sid. 81"/>
      <sheetName val="sid. 82"/>
      <sheetName val="sid. 83"/>
      <sheetName val="sid. 84"/>
      <sheetName val="sid. 85"/>
      <sheetName val="sid. 86"/>
      <sheetName val="sid. 87"/>
      <sheetName val="sid. 88"/>
      <sheetName val="sid. 89"/>
      <sheetName val="sid. 90"/>
      <sheetName val="sid. 91"/>
      <sheetName val="sid. 92"/>
      <sheetName val="sid. 93"/>
      <sheetName val="sid. 94"/>
      <sheetName val="sid. 95"/>
      <sheetName val="sid. 97"/>
      <sheetName val="sid. 98"/>
      <sheetName val="sid. 99"/>
      <sheetName val="sid. 100"/>
      <sheetName val="sid. 101"/>
      <sheetName val="sid. 102"/>
      <sheetName val="sid. 103"/>
      <sheetName val="sid. 104"/>
      <sheetName val="sid. 105"/>
      <sheetName val="sid. 106"/>
      <sheetName val="sid. 108"/>
      <sheetName val="sid. 109"/>
      <sheetName val="sid. 110"/>
      <sheetName val="sid. 111"/>
      <sheetName val="sid. 112"/>
      <sheetName val="sid. 113"/>
      <sheetName val="sid. 114"/>
      <sheetName val="sid. 115"/>
      <sheetName val="sid. 116"/>
      <sheetName val="sid. 117"/>
      <sheetName val="sid. 118"/>
      <sheetName val="sid. 119"/>
      <sheetName val="sid. 120"/>
      <sheetName val="sid. 121"/>
      <sheetName val="sid. 122"/>
      <sheetName val="sid. 123"/>
      <sheetName val="sid. 124"/>
      <sheetName val="sid. 125"/>
      <sheetName val="sid. 126"/>
      <sheetName val="sid. 128"/>
      <sheetName val="sid. 129"/>
      <sheetName val="sid. 130"/>
      <sheetName val="sid. 131"/>
      <sheetName val="sid. 132"/>
      <sheetName val="sid. 133"/>
      <sheetName val="sid. 134"/>
      <sheetName val="sid. 135"/>
      <sheetName val="sid. 136"/>
      <sheetName val="sid. 137"/>
      <sheetName val="sid. 138"/>
      <sheetName val="sid. 140"/>
      <sheetName val="sid. 141"/>
      <sheetName val="sid. 142"/>
      <sheetName val="sid. 143"/>
      <sheetName val="sid. 144"/>
      <sheetName val="sid. 145"/>
      <sheetName val="sid. 146"/>
      <sheetName val="sid. 147"/>
      <sheetName val="sid. 148"/>
      <sheetName val="sid. 149"/>
      <sheetName val="sid. 150"/>
      <sheetName val="sid. 151"/>
      <sheetName val="sid. 152"/>
      <sheetName val="sid. 153"/>
      <sheetName val="sid. 154"/>
      <sheetName val="sid. 155"/>
      <sheetName val="sid. 156"/>
      <sheetName val="Blad1"/>
      <sheetName val="sid. 157"/>
      <sheetName val="sid. 158"/>
      <sheetName val="sid. 159"/>
      <sheetName val="sid. 160"/>
      <sheetName val="Base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>
        <row r="9">
          <cell r="B9" t="str">
            <v>Mandolin AB</v>
          </cell>
        </row>
        <row r="22">
          <cell r="B22" t="str">
            <v>Apotekaren AB</v>
          </cell>
        </row>
      </sheetData>
    </sheetDataSet>
  </externalBook>
</externalLink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27E717-52F4-4FC2-881A-CF7D9D3525AB}">
  <dimension ref="A1:P82"/>
  <sheetViews>
    <sheetView tabSelected="1" topLeftCell="A29" zoomScaleNormal="100" workbookViewId="0">
      <selection activeCell="E64" sqref="E64"/>
    </sheetView>
  </sheetViews>
  <sheetFormatPr defaultRowHeight="15" x14ac:dyDescent="0.25"/>
  <cols>
    <col min="1" max="1" width="47.5703125" customWidth="1"/>
    <col min="2" max="2" width="14.28515625" bestFit="1" customWidth="1"/>
    <col min="3" max="5" width="9.5703125" bestFit="1" customWidth="1"/>
    <col min="7" max="7" width="33" customWidth="1"/>
    <col min="8" max="8" width="9.5703125" bestFit="1" customWidth="1"/>
    <col min="12" max="12" width="11.28515625" customWidth="1"/>
  </cols>
  <sheetData>
    <row r="1" spans="1:8" ht="18.75" x14ac:dyDescent="0.3">
      <c r="A1" s="2" t="s">
        <v>24</v>
      </c>
    </row>
    <row r="2" spans="1:8" x14ac:dyDescent="0.25">
      <c r="B2" s="1">
        <v>2022</v>
      </c>
      <c r="C2" s="1">
        <v>2021</v>
      </c>
    </row>
    <row r="3" spans="1:8" x14ac:dyDescent="0.25">
      <c r="A3" s="3" t="s">
        <v>2</v>
      </c>
    </row>
    <row r="4" spans="1:8" x14ac:dyDescent="0.25">
      <c r="A4" t="s">
        <v>0</v>
      </c>
      <c r="B4" s="5"/>
      <c r="C4" s="5"/>
    </row>
    <row r="5" spans="1:8" x14ac:dyDescent="0.25">
      <c r="A5" t="s">
        <v>3</v>
      </c>
      <c r="B5" s="5"/>
      <c r="C5" s="5"/>
    </row>
    <row r="6" spans="1:8" x14ac:dyDescent="0.25">
      <c r="A6" t="s">
        <v>4</v>
      </c>
      <c r="B6" s="5"/>
      <c r="C6" s="5"/>
    </row>
    <row r="7" spans="1:8" ht="30" x14ac:dyDescent="0.25">
      <c r="A7" s="4" t="s">
        <v>5</v>
      </c>
      <c r="B7" s="6">
        <f>SUM(B4:B6)</f>
        <v>0</v>
      </c>
      <c r="C7" s="6">
        <f>SUM(C4:C6)</f>
        <v>0</v>
      </c>
    </row>
    <row r="8" spans="1:8" x14ac:dyDescent="0.25">
      <c r="A8" t="s">
        <v>6</v>
      </c>
      <c r="B8" s="5"/>
      <c r="C8" s="5"/>
      <c r="G8" s="1"/>
    </row>
    <row r="9" spans="1:8" x14ac:dyDescent="0.25">
      <c r="A9" t="s">
        <v>7</v>
      </c>
      <c r="B9" s="5"/>
      <c r="C9" s="5"/>
      <c r="H9" s="5"/>
    </row>
    <row r="10" spans="1:8" x14ac:dyDescent="0.25">
      <c r="A10" t="s">
        <v>8</v>
      </c>
      <c r="B10" s="5"/>
      <c r="C10" s="5"/>
    </row>
    <row r="11" spans="1:8" x14ac:dyDescent="0.25">
      <c r="A11" s="1" t="s">
        <v>9</v>
      </c>
      <c r="B11" s="6">
        <f>SUM(B7:B10)</f>
        <v>0</v>
      </c>
      <c r="C11" s="6">
        <f>SUM(C7:C10)</f>
        <v>0</v>
      </c>
    </row>
    <row r="12" spans="1:8" x14ac:dyDescent="0.25">
      <c r="B12" s="5"/>
      <c r="C12" s="5"/>
    </row>
    <row r="13" spans="1:8" x14ac:dyDescent="0.25">
      <c r="A13" s="3" t="s">
        <v>10</v>
      </c>
      <c r="B13" s="5"/>
      <c r="C13" s="5"/>
    </row>
    <row r="14" spans="1:8" x14ac:dyDescent="0.25">
      <c r="A14" t="s">
        <v>11</v>
      </c>
      <c r="B14" s="5"/>
      <c r="C14" s="8"/>
    </row>
    <row r="15" spans="1:8" x14ac:dyDescent="0.25">
      <c r="A15" t="s">
        <v>31</v>
      </c>
      <c r="B15" s="8"/>
      <c r="C15" s="8"/>
      <c r="H15" s="6"/>
    </row>
    <row r="16" spans="1:8" x14ac:dyDescent="0.25">
      <c r="A16" t="s">
        <v>32</v>
      </c>
      <c r="B16" s="5"/>
      <c r="C16" s="8"/>
    </row>
    <row r="17" spans="1:12" x14ac:dyDescent="0.25">
      <c r="A17" t="s">
        <v>13</v>
      </c>
      <c r="B17" s="9"/>
      <c r="C17" s="8"/>
      <c r="G17" s="1"/>
    </row>
    <row r="18" spans="1:12" x14ac:dyDescent="0.25">
      <c r="A18" t="s">
        <v>14</v>
      </c>
      <c r="B18" s="9"/>
      <c r="C18" s="8"/>
    </row>
    <row r="19" spans="1:12" x14ac:dyDescent="0.25">
      <c r="A19" t="s">
        <v>33</v>
      </c>
      <c r="B19" s="5"/>
      <c r="C19" s="8"/>
      <c r="H19" s="5"/>
    </row>
    <row r="20" spans="1:12" x14ac:dyDescent="0.25">
      <c r="A20" s="1" t="s">
        <v>15</v>
      </c>
      <c r="B20" s="6">
        <f>SUM(B14:B19)</f>
        <v>0</v>
      </c>
      <c r="C20" s="10">
        <f>SUM(C14:C19)</f>
        <v>0</v>
      </c>
      <c r="H20" s="5"/>
    </row>
    <row r="21" spans="1:12" x14ac:dyDescent="0.25">
      <c r="B21" s="5"/>
      <c r="C21" s="5"/>
      <c r="H21" s="5"/>
    </row>
    <row r="22" spans="1:12" x14ac:dyDescent="0.25">
      <c r="A22" s="3" t="s">
        <v>16</v>
      </c>
      <c r="B22" s="5"/>
      <c r="C22" s="5"/>
      <c r="H22" s="5"/>
    </row>
    <row r="23" spans="1:12" x14ac:dyDescent="0.25">
      <c r="A23" t="s">
        <v>1</v>
      </c>
      <c r="B23" s="5"/>
      <c r="C23" s="8"/>
      <c r="H23" s="5"/>
    </row>
    <row r="24" spans="1:12" x14ac:dyDescent="0.25">
      <c r="A24" t="s">
        <v>17</v>
      </c>
      <c r="B24" s="8"/>
      <c r="C24" s="5"/>
      <c r="H24" s="6"/>
      <c r="L24" s="1"/>
    </row>
    <row r="25" spans="1:12" x14ac:dyDescent="0.25">
      <c r="A25" t="s">
        <v>18</v>
      </c>
      <c r="B25" s="5"/>
      <c r="C25" s="5"/>
    </row>
    <row r="26" spans="1:12" x14ac:dyDescent="0.25">
      <c r="A26" t="s">
        <v>19</v>
      </c>
      <c r="B26" s="5"/>
      <c r="C26" s="5"/>
    </row>
    <row r="27" spans="1:12" x14ac:dyDescent="0.25">
      <c r="A27" s="1" t="s">
        <v>20</v>
      </c>
      <c r="B27" s="6">
        <f>SUM(B23:B26)</f>
        <v>0</v>
      </c>
      <c r="C27" s="6">
        <f>SUM(C23:C26)</f>
        <v>0</v>
      </c>
      <c r="G27" s="1"/>
    </row>
    <row r="28" spans="1:12" x14ac:dyDescent="0.25">
      <c r="B28" s="5"/>
      <c r="C28" s="5"/>
    </row>
    <row r="29" spans="1:12" x14ac:dyDescent="0.25">
      <c r="A29" s="1" t="s">
        <v>21</v>
      </c>
      <c r="B29" s="6">
        <f>+B11+B20+B27</f>
        <v>0</v>
      </c>
      <c r="C29" s="6">
        <f>+C11+C20+C27</f>
        <v>0</v>
      </c>
    </row>
    <row r="30" spans="1:12" x14ac:dyDescent="0.25">
      <c r="A30" t="s">
        <v>23</v>
      </c>
      <c r="B30" s="5">
        <f>+C31</f>
        <v>0</v>
      </c>
      <c r="C30" s="5"/>
    </row>
    <row r="31" spans="1:12" x14ac:dyDescent="0.25">
      <c r="A31" t="s">
        <v>22</v>
      </c>
      <c r="B31" s="5">
        <f>+B29+B30</f>
        <v>0</v>
      </c>
      <c r="C31" s="5">
        <f>+C29+C30</f>
        <v>0</v>
      </c>
      <c r="E31" s="5"/>
    </row>
    <row r="32" spans="1:12" x14ac:dyDescent="0.25">
      <c r="H32" s="1"/>
    </row>
    <row r="34" spans="1:13" x14ac:dyDescent="0.25">
      <c r="D34" s="5"/>
      <c r="E34" s="5"/>
    </row>
    <row r="36" spans="1:13" ht="18.75" x14ac:dyDescent="0.3">
      <c r="A36" s="2" t="s">
        <v>25</v>
      </c>
    </row>
    <row r="37" spans="1:13" x14ac:dyDescent="0.25">
      <c r="B37" s="1">
        <v>2022</v>
      </c>
      <c r="C37" s="1">
        <v>2021</v>
      </c>
    </row>
    <row r="38" spans="1:13" x14ac:dyDescent="0.25">
      <c r="A38" s="3" t="s">
        <v>2</v>
      </c>
    </row>
    <row r="39" spans="1:13" x14ac:dyDescent="0.25">
      <c r="A39" t="s">
        <v>26</v>
      </c>
      <c r="B39" s="5"/>
      <c r="C39" s="5"/>
    </row>
    <row r="40" spans="1:13" x14ac:dyDescent="0.25">
      <c r="A40" t="s">
        <v>27</v>
      </c>
      <c r="B40" s="5"/>
      <c r="C40" s="5"/>
    </row>
    <row r="41" spans="1:13" ht="30" x14ac:dyDescent="0.25">
      <c r="A41" s="4" t="s">
        <v>28</v>
      </c>
      <c r="B41" s="6">
        <f>SUM(B39:B40)</f>
        <v>0</v>
      </c>
      <c r="C41" s="6">
        <f>SUM(C39:C40)</f>
        <v>0</v>
      </c>
    </row>
    <row r="42" spans="1:13" x14ac:dyDescent="0.25">
      <c r="A42" t="s">
        <v>29</v>
      </c>
      <c r="B42" s="7"/>
      <c r="C42" s="5"/>
      <c r="G42" s="1"/>
    </row>
    <row r="43" spans="1:13" x14ac:dyDescent="0.25">
      <c r="A43" t="s">
        <v>30</v>
      </c>
      <c r="B43" s="8"/>
      <c r="C43" s="5"/>
      <c r="H43" s="5"/>
    </row>
    <row r="44" spans="1:13" x14ac:dyDescent="0.25">
      <c r="A44" t="s">
        <v>4</v>
      </c>
      <c r="B44" s="5"/>
      <c r="C44" s="5"/>
      <c r="H44" s="5"/>
      <c r="M44" s="5"/>
    </row>
    <row r="45" spans="1:13" x14ac:dyDescent="0.25">
      <c r="A45" s="1" t="s">
        <v>9</v>
      </c>
      <c r="B45" s="6">
        <f>SUM(B41:B44)</f>
        <v>0</v>
      </c>
      <c r="C45" s="6">
        <f>SUM(C41:C44)</f>
        <v>0</v>
      </c>
    </row>
    <row r="46" spans="1:13" x14ac:dyDescent="0.25">
      <c r="C46" s="5"/>
    </row>
    <row r="47" spans="1:13" x14ac:dyDescent="0.25">
      <c r="A47" s="3" t="s">
        <v>10</v>
      </c>
      <c r="C47" s="5"/>
      <c r="H47" s="5"/>
    </row>
    <row r="48" spans="1:13" x14ac:dyDescent="0.25">
      <c r="A48" t="s">
        <v>11</v>
      </c>
      <c r="B48" s="5"/>
      <c r="C48" s="5"/>
      <c r="H48" s="6"/>
    </row>
    <row r="49" spans="1:16" x14ac:dyDescent="0.25">
      <c r="A49" t="s">
        <v>12</v>
      </c>
      <c r="B49" s="8"/>
      <c r="C49" s="8"/>
      <c r="N49" s="5"/>
    </row>
    <row r="50" spans="1:16" x14ac:dyDescent="0.25">
      <c r="A50" t="s">
        <v>32</v>
      </c>
      <c r="B50" s="5"/>
      <c r="C50" s="5"/>
    </row>
    <row r="51" spans="1:16" x14ac:dyDescent="0.25">
      <c r="A51" t="s">
        <v>13</v>
      </c>
      <c r="B51" s="8"/>
      <c r="C51" s="8"/>
      <c r="P51" s="1"/>
    </row>
    <row r="52" spans="1:16" x14ac:dyDescent="0.25">
      <c r="A52" t="s">
        <v>14</v>
      </c>
      <c r="B52" s="8"/>
      <c r="C52" s="8"/>
    </row>
    <row r="53" spans="1:16" x14ac:dyDescent="0.25">
      <c r="A53" t="s">
        <v>33</v>
      </c>
      <c r="B53" s="5"/>
      <c r="C53" s="5"/>
    </row>
    <row r="54" spans="1:16" x14ac:dyDescent="0.25">
      <c r="A54" s="1" t="s">
        <v>15</v>
      </c>
      <c r="B54" s="6">
        <f t="shared" ref="B54:C54" si="0">+B20</f>
        <v>0</v>
      </c>
      <c r="C54" s="6">
        <f t="shared" si="0"/>
        <v>0</v>
      </c>
    </row>
    <row r="55" spans="1:16" x14ac:dyDescent="0.25">
      <c r="C55" s="5"/>
    </row>
    <row r="56" spans="1:16" x14ac:dyDescent="0.25">
      <c r="A56" s="3" t="s">
        <v>16</v>
      </c>
      <c r="B56" s="5"/>
      <c r="C56" s="5"/>
    </row>
    <row r="57" spans="1:16" x14ac:dyDescent="0.25">
      <c r="A57" t="s">
        <v>1</v>
      </c>
      <c r="B57" s="5"/>
      <c r="C57" s="8"/>
    </row>
    <row r="58" spans="1:16" x14ac:dyDescent="0.25">
      <c r="A58" t="s">
        <v>17</v>
      </c>
      <c r="B58" s="8"/>
      <c r="C58" s="8"/>
      <c r="J58" s="1"/>
      <c r="L58" s="5"/>
    </row>
    <row r="59" spans="1:16" x14ac:dyDescent="0.25">
      <c r="A59" t="s">
        <v>18</v>
      </c>
      <c r="B59" s="5"/>
      <c r="C59" s="5"/>
    </row>
    <row r="60" spans="1:16" x14ac:dyDescent="0.25">
      <c r="A60" t="s">
        <v>19</v>
      </c>
      <c r="B60" s="5"/>
      <c r="C60" s="5"/>
      <c r="G60" s="1"/>
    </row>
    <row r="61" spans="1:16" x14ac:dyDescent="0.25">
      <c r="A61" s="1" t="s">
        <v>20</v>
      </c>
      <c r="B61" s="6">
        <f t="shared" ref="B61:C65" si="1">+B27</f>
        <v>0</v>
      </c>
      <c r="C61" s="6">
        <f t="shared" si="1"/>
        <v>0</v>
      </c>
      <c r="H61" s="5"/>
      <c r="L61" s="5"/>
    </row>
    <row r="62" spans="1:16" x14ac:dyDescent="0.25">
      <c r="B62" s="5"/>
      <c r="C62" s="5"/>
      <c r="H62" s="5"/>
    </row>
    <row r="63" spans="1:16" x14ac:dyDescent="0.25">
      <c r="A63" s="1" t="s">
        <v>21</v>
      </c>
      <c r="B63" s="6">
        <f>+B45+B54+B61</f>
        <v>0</v>
      </c>
      <c r="C63" s="6">
        <f>+C45+C54+C61</f>
        <v>0</v>
      </c>
      <c r="H63" s="5"/>
    </row>
    <row r="64" spans="1:16" x14ac:dyDescent="0.25">
      <c r="A64" t="s">
        <v>23</v>
      </c>
      <c r="B64" s="5">
        <f>+C65</f>
        <v>0</v>
      </c>
      <c r="C64" s="5"/>
    </row>
    <row r="65" spans="1:8" x14ac:dyDescent="0.25">
      <c r="A65" t="s">
        <v>22</v>
      </c>
      <c r="B65" s="5">
        <f t="shared" si="1"/>
        <v>0</v>
      </c>
      <c r="C65" s="5">
        <f>+C63+C64</f>
        <v>0</v>
      </c>
      <c r="D65" s="5"/>
    </row>
    <row r="67" spans="1:8" x14ac:dyDescent="0.25">
      <c r="H67" s="5"/>
    </row>
    <row r="68" spans="1:8" x14ac:dyDescent="0.25">
      <c r="H68" s="5"/>
    </row>
    <row r="69" spans="1:8" x14ac:dyDescent="0.25">
      <c r="D69" s="5"/>
      <c r="H69" s="6"/>
    </row>
    <row r="74" spans="1:8" x14ac:dyDescent="0.25">
      <c r="G74" s="1"/>
    </row>
    <row r="76" spans="1:8" x14ac:dyDescent="0.25">
      <c r="H76" s="5"/>
    </row>
    <row r="78" spans="1:8" x14ac:dyDescent="0.25">
      <c r="H78" s="1"/>
    </row>
    <row r="82" spans="1:1" x14ac:dyDescent="0.25">
      <c r="A82" s="1"/>
    </row>
  </sheetData>
  <pageMargins left="0.7" right="0.7" top="0.75" bottom="0.75" header="0.3" footer="0.3"/>
  <pageSetup paperSize="9" orientation="portrait" r:id="rId1"/>
  <rowBreaks count="1" manualBreakCount="1">
    <brk id="3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1</vt:i4>
      </vt:variant>
      <vt:variant>
        <vt:lpstr>Namngivna områden</vt:lpstr>
      </vt:variant>
      <vt:variant>
        <vt:i4>1</vt:i4>
      </vt:variant>
    </vt:vector>
  </HeadingPairs>
  <TitlesOfParts>
    <vt:vector size="2" baseType="lpstr">
      <vt:lpstr>Kassaflödesanalys</vt:lpstr>
      <vt:lpstr>Kassaflödesanalys!Utskriftsområde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Mattias Haraldsson</dc:creator>
  <cp:lastModifiedBy>Niklas Sandell</cp:lastModifiedBy>
  <cp:lastPrinted>2023-01-10T08:30:29Z</cp:lastPrinted>
  <dcterms:created xsi:type="dcterms:W3CDTF">2022-06-02T10:30:43Z</dcterms:created>
  <dcterms:modified xsi:type="dcterms:W3CDTF">2023-01-26T13:06:29Z</dcterms:modified>
</cp:coreProperties>
</file>