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ohan\Dropbox\5. Delade mappar\Kursböcker\Excel för ekonomer\KORRLÄSNING SEPT 2020\Övningsfiler\Kap 3\"/>
    </mc:Choice>
  </mc:AlternateContent>
  <xr:revisionPtr revIDLastSave="0" documentId="13_ncr:1_{997D1430-1B0C-4B4E-9453-64E9F5227A65}" xr6:coauthVersionLast="45" xr6:coauthVersionMax="45" xr10:uidLastSave="{00000000-0000-0000-0000-000000000000}"/>
  <bookViews>
    <workbookView xWindow="7995" yWindow="7995" windowWidth="14025" windowHeight="6600" xr2:uid="{00000000-000D-0000-FFFF-FFFF00000000}"/>
  </bookViews>
  <sheets>
    <sheet name="Uppgift" sheetId="1" r:id="rId1"/>
    <sheet name="Lösningförslag (1)" sheetId="2" r:id="rId2"/>
    <sheet name="Lösningsförslag (2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13" i="1"/>
  <c r="D12" i="1"/>
  <c r="D11" i="1"/>
  <c r="D7" i="1"/>
  <c r="D9" i="1" s="1"/>
  <c r="B15" i="1"/>
  <c r="B9" i="1"/>
  <c r="B15" i="3"/>
  <c r="D13" i="3"/>
  <c r="D12" i="3"/>
  <c r="D11" i="3"/>
  <c r="B9" i="3"/>
  <c r="D7" i="3"/>
  <c r="D6" i="3"/>
  <c r="D13" i="2"/>
  <c r="D12" i="2"/>
  <c r="D11" i="2"/>
  <c r="D7" i="2"/>
  <c r="D6" i="2"/>
  <c r="B15" i="2"/>
  <c r="B9" i="2"/>
  <c r="B17" i="2" s="1"/>
  <c r="B17" i="3" l="1"/>
  <c r="B21" i="2"/>
  <c r="B21" i="1"/>
  <c r="D8" i="3"/>
  <c r="D9" i="3" s="1"/>
  <c r="D14" i="3"/>
  <c r="D15" i="3" s="1"/>
  <c r="D15" i="1"/>
  <c r="B20" i="1"/>
  <c r="B20" i="2"/>
  <c r="D14" i="2" s="1"/>
  <c r="D8" i="2" l="1"/>
  <c r="D9" i="2" s="1"/>
  <c r="D15" i="2"/>
</calcChain>
</file>

<file path=xl/sharedStrings.xml><?xml version="1.0" encoding="utf-8"?>
<sst xmlns="http://schemas.openxmlformats.org/spreadsheetml/2006/main" count="60" uniqueCount="21">
  <si>
    <t>Ingående balans</t>
  </si>
  <si>
    <t>Periodens förändring i %</t>
  </si>
  <si>
    <t>Utgående balans</t>
  </si>
  <si>
    <t>Anläggningstillgångar</t>
  </si>
  <si>
    <t>Omläggningstillgångar</t>
  </si>
  <si>
    <t>Överlikviditet?</t>
  </si>
  <si>
    <t>Summa tillgångar</t>
  </si>
  <si>
    <t>Eget kapital</t>
  </si>
  <si>
    <t>Långfristiga skulder</t>
  </si>
  <si>
    <t xml:space="preserve">Kortfristiga skulder </t>
  </si>
  <si>
    <t>Behov av extra finansiering?</t>
  </si>
  <si>
    <t>Summa eget kapital och skulder</t>
  </si>
  <si>
    <t>Felmeddelande:</t>
  </si>
  <si>
    <t>Hjälp vid beräkningen:</t>
  </si>
  <si>
    <t>Summa tillgångar utgående balans</t>
  </si>
  <si>
    <t>Summa eget kapital och skulder utgående balans</t>
  </si>
  <si>
    <t>Inputceller</t>
  </si>
  <si>
    <t>Outputceller</t>
  </si>
  <si>
    <t>Kapitel 3: Modeller och mer avancerade beräkningar</t>
  </si>
  <si>
    <t>Övningsmaterial till Excel för ekonomer</t>
  </si>
  <si>
    <t>Övning 3: Balansräkningsmodell med villkor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</si>
</sst>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/>
    <xf numFmtId="0" fontId="2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horizontal="right" wrapText="1"/>
    </xf>
    <xf numFmtId="3" fontId="0" fillId="2" borderId="4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0" fontId="0" fillId="3" borderId="1" xfId="0" applyFill="1" applyBorder="1"/>
    <xf numFmtId="0" fontId="0" fillId="2" borderId="1" xfId="0" applyFill="1" applyBorder="1"/>
    <xf numFmtId="0" fontId="3" fillId="2" borderId="0" xfId="0" applyFont="1" applyFill="1"/>
    <xf numFmtId="0" fontId="0" fillId="2" borderId="1" xfId="0" applyFill="1" applyBorder="1" applyAlignment="1">
      <alignment horizontal="left" vertical="top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zoomScaleNormal="100" workbookViewId="0">
      <selection activeCell="A27" sqref="A27"/>
    </sheetView>
  </sheetViews>
  <sheetFormatPr defaultColWidth="9.140625" defaultRowHeight="15" x14ac:dyDescent="0.25"/>
  <cols>
    <col min="1" max="1" width="45.140625" style="1" bestFit="1" customWidth="1"/>
    <col min="2" max="2" width="12.140625" style="5" customWidth="1"/>
    <col min="3" max="3" width="13.85546875" style="5" customWidth="1"/>
    <col min="4" max="4" width="12.140625" style="5" customWidth="1"/>
    <col min="5" max="5" width="9.140625" style="3"/>
    <col min="6" max="6" width="12.28515625" style="3" bestFit="1" customWidth="1"/>
    <col min="7" max="16384" width="9.140625" style="3"/>
  </cols>
  <sheetData>
    <row r="1" spans="1:6" ht="17.25" x14ac:dyDescent="0.3">
      <c r="A1" s="18" t="s">
        <v>19</v>
      </c>
    </row>
    <row r="2" spans="1:6" x14ac:dyDescent="0.25">
      <c r="A2" s="3" t="s">
        <v>18</v>
      </c>
    </row>
    <row r="3" spans="1:6" x14ac:dyDescent="0.25">
      <c r="A3" s="3" t="s">
        <v>20</v>
      </c>
    </row>
    <row r="5" spans="1:6" ht="30" x14ac:dyDescent="0.25">
      <c r="B5" s="9" t="s">
        <v>0</v>
      </c>
      <c r="C5" s="9" t="s">
        <v>1</v>
      </c>
      <c r="D5" s="9" t="s">
        <v>2</v>
      </c>
    </row>
    <row r="6" spans="1:6" x14ac:dyDescent="0.25">
      <c r="A6" s="1" t="s">
        <v>3</v>
      </c>
      <c r="B6" s="14">
        <v>1000</v>
      </c>
      <c r="C6" s="15">
        <v>0.25</v>
      </c>
      <c r="D6" s="12">
        <f>B6*(1+C6)</f>
        <v>1250</v>
      </c>
      <c r="F6" s="16" t="s">
        <v>16</v>
      </c>
    </row>
    <row r="7" spans="1:6" x14ac:dyDescent="0.25">
      <c r="A7" s="1" t="s">
        <v>4</v>
      </c>
      <c r="B7" s="14">
        <v>2000</v>
      </c>
      <c r="C7" s="15">
        <v>0.55000000000000004</v>
      </c>
      <c r="D7" s="12">
        <f>B7*(1+C7)</f>
        <v>3100</v>
      </c>
    </row>
    <row r="8" spans="1:6" x14ac:dyDescent="0.25">
      <c r="A8" s="1" t="s">
        <v>5</v>
      </c>
      <c r="B8" s="3"/>
      <c r="C8" s="3"/>
      <c r="D8" s="12"/>
      <c r="F8" s="17" t="s">
        <v>17</v>
      </c>
    </row>
    <row r="9" spans="1:6" x14ac:dyDescent="0.25">
      <c r="A9" s="2" t="s">
        <v>6</v>
      </c>
      <c r="B9" s="6">
        <f>SUM(B6:B7)</f>
        <v>3000</v>
      </c>
      <c r="C9" s="4"/>
      <c r="D9" s="6">
        <f>SUM(D6:D8)</f>
        <v>4350</v>
      </c>
    </row>
    <row r="11" spans="1:6" x14ac:dyDescent="0.25">
      <c r="A11" s="1" t="s">
        <v>7</v>
      </c>
      <c r="B11" s="14">
        <v>1500</v>
      </c>
      <c r="C11" s="15">
        <v>0.22</v>
      </c>
      <c r="D11" s="12">
        <f>B11*(1+C11)</f>
        <v>1830</v>
      </c>
    </row>
    <row r="12" spans="1:6" x14ac:dyDescent="0.25">
      <c r="A12" s="1" t="s">
        <v>8</v>
      </c>
      <c r="B12" s="14">
        <v>1000</v>
      </c>
      <c r="C12" s="15">
        <v>0.1</v>
      </c>
      <c r="D12" s="12">
        <f>B12*(1+C12)</f>
        <v>1100</v>
      </c>
    </row>
    <row r="13" spans="1:6" x14ac:dyDescent="0.25">
      <c r="A13" s="1" t="s">
        <v>9</v>
      </c>
      <c r="B13" s="14">
        <v>500</v>
      </c>
      <c r="C13" s="15">
        <v>0.1</v>
      </c>
      <c r="D13" s="12">
        <f>B13*(1+C13)</f>
        <v>550</v>
      </c>
    </row>
    <row r="14" spans="1:6" x14ac:dyDescent="0.25">
      <c r="A14" s="1" t="s">
        <v>10</v>
      </c>
      <c r="B14" s="3"/>
      <c r="C14" s="3"/>
      <c r="D14" s="12"/>
    </row>
    <row r="15" spans="1:6" x14ac:dyDescent="0.25">
      <c r="A15" s="2" t="s">
        <v>11</v>
      </c>
      <c r="B15" s="6">
        <f>SUM(B11:B13)</f>
        <v>3000</v>
      </c>
      <c r="C15" s="4"/>
      <c r="D15" s="6">
        <f>SUM(D11:D14)</f>
        <v>3480</v>
      </c>
    </row>
    <row r="16" spans="1:6" x14ac:dyDescent="0.25">
      <c r="A16" s="2"/>
      <c r="B16" s="7"/>
      <c r="C16" s="8"/>
      <c r="D16" s="7"/>
    </row>
    <row r="17" spans="1:5" x14ac:dyDescent="0.25">
      <c r="A17" s="11" t="s">
        <v>12</v>
      </c>
      <c r="B17" s="19"/>
      <c r="C17" s="19"/>
      <c r="D17" s="19"/>
      <c r="E17" s="19"/>
    </row>
    <row r="18" spans="1:5" x14ac:dyDescent="0.25">
      <c r="B18" s="19"/>
      <c r="C18" s="19"/>
      <c r="D18" s="19"/>
      <c r="E18" s="19"/>
    </row>
    <row r="19" spans="1:5" x14ac:dyDescent="0.25">
      <c r="A19" s="3" t="s">
        <v>13</v>
      </c>
      <c r="B19" s="3"/>
    </row>
    <row r="20" spans="1:5" x14ac:dyDescent="0.25">
      <c r="A20" s="10" t="s">
        <v>14</v>
      </c>
      <c r="B20" s="12">
        <f>SUM(D6:D7)</f>
        <v>4350</v>
      </c>
    </row>
    <row r="21" spans="1:5" x14ac:dyDescent="0.25">
      <c r="A21" s="10" t="s">
        <v>15</v>
      </c>
      <c r="B21" s="13">
        <f>SUM(D11:D13)</f>
        <v>3480</v>
      </c>
    </row>
  </sheetData>
  <mergeCells count="1">
    <mergeCell ref="B17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zoomScaleNormal="100" workbookViewId="0">
      <selection activeCell="A27" sqref="A27"/>
    </sheetView>
  </sheetViews>
  <sheetFormatPr defaultColWidth="9.140625" defaultRowHeight="15" x14ac:dyDescent="0.25"/>
  <cols>
    <col min="1" max="1" width="45.140625" style="1" bestFit="1" customWidth="1"/>
    <col min="2" max="2" width="12.140625" style="5" customWidth="1"/>
    <col min="3" max="3" width="13.5703125" style="5" customWidth="1"/>
    <col min="4" max="4" width="12.140625" style="5" customWidth="1"/>
    <col min="5" max="5" width="9.140625" style="3"/>
    <col min="6" max="6" width="12.28515625" style="3" bestFit="1" customWidth="1"/>
    <col min="7" max="16384" width="9.140625" style="3"/>
  </cols>
  <sheetData>
    <row r="1" spans="1:6" ht="17.25" x14ac:dyDescent="0.3">
      <c r="A1" s="18" t="s">
        <v>19</v>
      </c>
    </row>
    <row r="2" spans="1:6" x14ac:dyDescent="0.25">
      <c r="A2" s="3" t="s">
        <v>18</v>
      </c>
    </row>
    <row r="3" spans="1:6" x14ac:dyDescent="0.25">
      <c r="A3" s="3" t="s">
        <v>20</v>
      </c>
    </row>
    <row r="5" spans="1:6" ht="30" x14ac:dyDescent="0.25">
      <c r="B5" s="9" t="s">
        <v>0</v>
      </c>
      <c r="C5" s="9" t="s">
        <v>1</v>
      </c>
      <c r="D5" s="9" t="s">
        <v>2</v>
      </c>
    </row>
    <row r="6" spans="1:6" x14ac:dyDescent="0.25">
      <c r="A6" s="1" t="s">
        <v>3</v>
      </c>
      <c r="B6" s="14">
        <v>1000</v>
      </c>
      <c r="C6" s="15">
        <v>0.25</v>
      </c>
      <c r="D6" s="12">
        <f>B6*(1+C6)</f>
        <v>1250</v>
      </c>
      <c r="F6" s="16" t="s">
        <v>16</v>
      </c>
    </row>
    <row r="7" spans="1:6" x14ac:dyDescent="0.25">
      <c r="A7" s="1" t="s">
        <v>4</v>
      </c>
      <c r="B7" s="14">
        <v>2000</v>
      </c>
      <c r="C7" s="15">
        <v>0.55000000000000004</v>
      </c>
      <c r="D7" s="12">
        <f>B7*(1+C7)</f>
        <v>3100</v>
      </c>
    </row>
    <row r="8" spans="1:6" x14ac:dyDescent="0.25">
      <c r="A8" s="1" t="s">
        <v>5</v>
      </c>
      <c r="B8" s="3"/>
      <c r="C8" s="3"/>
      <c r="D8" s="12">
        <f>IF(B21&gt;B20,B21-B20,0)</f>
        <v>0</v>
      </c>
      <c r="F8" s="17" t="s">
        <v>17</v>
      </c>
    </row>
    <row r="9" spans="1:6" x14ac:dyDescent="0.25">
      <c r="A9" s="2" t="s">
        <v>6</v>
      </c>
      <c r="B9" s="6">
        <f>SUM(B6:B7)</f>
        <v>3000</v>
      </c>
      <c r="C9" s="4"/>
      <c r="D9" s="6">
        <f>SUM(D6:D8)</f>
        <v>4350</v>
      </c>
    </row>
    <row r="11" spans="1:6" x14ac:dyDescent="0.25">
      <c r="A11" s="1" t="s">
        <v>7</v>
      </c>
      <c r="B11" s="14">
        <v>1500</v>
      </c>
      <c r="C11" s="15">
        <v>0.22</v>
      </c>
      <c r="D11" s="12">
        <f>B11*(1+C11)</f>
        <v>1830</v>
      </c>
    </row>
    <row r="12" spans="1:6" x14ac:dyDescent="0.25">
      <c r="A12" s="1" t="s">
        <v>8</v>
      </c>
      <c r="B12" s="14">
        <v>1000</v>
      </c>
      <c r="C12" s="15">
        <v>0.1</v>
      </c>
      <c r="D12" s="12">
        <f>B12*(1+C12)</f>
        <v>1100</v>
      </c>
    </row>
    <row r="13" spans="1:6" x14ac:dyDescent="0.25">
      <c r="A13" s="1" t="s">
        <v>9</v>
      </c>
      <c r="B13" s="14">
        <v>500</v>
      </c>
      <c r="C13" s="15">
        <v>0.1</v>
      </c>
      <c r="D13" s="12">
        <f>B13*(1+C13)</f>
        <v>550</v>
      </c>
    </row>
    <row r="14" spans="1:6" x14ac:dyDescent="0.25">
      <c r="A14" s="1" t="s">
        <v>10</v>
      </c>
      <c r="B14" s="3"/>
      <c r="C14" s="3"/>
      <c r="D14" s="12">
        <f>IF(B20&gt;B21,B20-B21,0)</f>
        <v>870</v>
      </c>
    </row>
    <row r="15" spans="1:6" x14ac:dyDescent="0.25">
      <c r="A15" s="2" t="s">
        <v>11</v>
      </c>
      <c r="B15" s="6">
        <f>SUM(B11:B13)</f>
        <v>3000</v>
      </c>
      <c r="C15" s="4"/>
      <c r="D15" s="6">
        <f>SUM(D11:D14)</f>
        <v>4350</v>
      </c>
    </row>
    <row r="16" spans="1:6" x14ac:dyDescent="0.25">
      <c r="A16" s="2"/>
      <c r="B16" s="7"/>
      <c r="C16" s="8"/>
      <c r="D16" s="7"/>
    </row>
    <row r="17" spans="1:5" x14ac:dyDescent="0.25">
      <c r="A17" s="11" t="s">
        <v>12</v>
      </c>
      <c r="B17" s="19" t="str">
        <f>IF(B9=B15,"Inget fel","OBS! Ingående balans balanserar ej!")</f>
        <v>Inget fel</v>
      </c>
      <c r="C17" s="19"/>
      <c r="D17" s="19"/>
      <c r="E17" s="19"/>
    </row>
    <row r="18" spans="1:5" x14ac:dyDescent="0.25">
      <c r="B18" s="19"/>
      <c r="C18" s="19"/>
      <c r="D18" s="19"/>
      <c r="E18" s="19"/>
    </row>
    <row r="19" spans="1:5" x14ac:dyDescent="0.25">
      <c r="A19" s="3" t="s">
        <v>13</v>
      </c>
      <c r="B19" s="3"/>
    </row>
    <row r="20" spans="1:5" x14ac:dyDescent="0.25">
      <c r="A20" s="10" t="s">
        <v>14</v>
      </c>
      <c r="B20" s="12">
        <f>SUM(D6:D7)</f>
        <v>4350</v>
      </c>
    </row>
    <row r="21" spans="1:5" x14ac:dyDescent="0.25">
      <c r="A21" s="10" t="s">
        <v>15</v>
      </c>
      <c r="B21" s="13">
        <f>SUM(D11:D13)</f>
        <v>3480</v>
      </c>
    </row>
  </sheetData>
  <mergeCells count="1">
    <mergeCell ref="B17:E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>
      <selection activeCell="A24" sqref="A24"/>
    </sheetView>
  </sheetViews>
  <sheetFormatPr defaultColWidth="9.140625" defaultRowHeight="15" x14ac:dyDescent="0.25"/>
  <cols>
    <col min="1" max="1" width="45.140625" style="1" bestFit="1" customWidth="1"/>
    <col min="2" max="2" width="12.140625" style="5" customWidth="1"/>
    <col min="3" max="3" width="13.42578125" style="5" bestFit="1" customWidth="1"/>
    <col min="4" max="4" width="12.140625" style="5" customWidth="1"/>
    <col min="5" max="5" width="9.140625" style="3"/>
    <col min="6" max="6" width="12.28515625" style="3" bestFit="1" customWidth="1"/>
    <col min="7" max="16384" width="9.140625" style="3"/>
  </cols>
  <sheetData>
    <row r="1" spans="1:6" ht="17.25" x14ac:dyDescent="0.3">
      <c r="A1" s="18" t="s">
        <v>19</v>
      </c>
    </row>
    <row r="2" spans="1:6" x14ac:dyDescent="0.25">
      <c r="A2" s="3" t="s">
        <v>18</v>
      </c>
    </row>
    <row r="3" spans="1:6" x14ac:dyDescent="0.25">
      <c r="A3" s="3" t="s">
        <v>20</v>
      </c>
    </row>
    <row r="5" spans="1:6" ht="30" x14ac:dyDescent="0.25">
      <c r="B5" s="9" t="s">
        <v>0</v>
      </c>
      <c r="C5" s="9" t="s">
        <v>1</v>
      </c>
      <c r="D5" s="9" t="s">
        <v>2</v>
      </c>
    </row>
    <row r="6" spans="1:6" x14ac:dyDescent="0.25">
      <c r="A6" s="1" t="s">
        <v>3</v>
      </c>
      <c r="B6" s="14">
        <v>1000</v>
      </c>
      <c r="C6" s="15">
        <v>0.25</v>
      </c>
      <c r="D6" s="12">
        <f>B6*(1+C6)</f>
        <v>1250</v>
      </c>
      <c r="F6" s="16" t="s">
        <v>16</v>
      </c>
    </row>
    <row r="7" spans="1:6" x14ac:dyDescent="0.25">
      <c r="A7" s="1" t="s">
        <v>4</v>
      </c>
      <c r="B7" s="14">
        <v>2000</v>
      </c>
      <c r="C7" s="15">
        <v>0.55000000000000004</v>
      </c>
      <c r="D7" s="12">
        <f>B7*(1+C7)</f>
        <v>3100</v>
      </c>
    </row>
    <row r="8" spans="1:6" x14ac:dyDescent="0.25">
      <c r="A8" s="1" t="s">
        <v>5</v>
      </c>
      <c r="B8" s="3"/>
      <c r="C8" s="3"/>
      <c r="D8" s="12">
        <f>IF(SUM(D11:D13)&gt;SUM(D6:D7),SUM(D11:D13)-SUM(D6:D7),0)</f>
        <v>0</v>
      </c>
      <c r="F8" s="17" t="s">
        <v>17</v>
      </c>
    </row>
    <row r="9" spans="1:6" x14ac:dyDescent="0.25">
      <c r="A9" s="2" t="s">
        <v>6</v>
      </c>
      <c r="B9" s="6">
        <f>SUM(B6:B7)</f>
        <v>3000</v>
      </c>
      <c r="C9" s="4"/>
      <c r="D9" s="6">
        <f>SUM(D6:D8)</f>
        <v>4350</v>
      </c>
    </row>
    <row r="11" spans="1:6" x14ac:dyDescent="0.25">
      <c r="A11" s="1" t="s">
        <v>7</v>
      </c>
      <c r="B11" s="14">
        <v>1500</v>
      </c>
      <c r="C11" s="15">
        <v>0.22</v>
      </c>
      <c r="D11" s="12">
        <f>B11*(1+C11)</f>
        <v>1830</v>
      </c>
    </row>
    <row r="12" spans="1:6" x14ac:dyDescent="0.25">
      <c r="A12" s="1" t="s">
        <v>8</v>
      </c>
      <c r="B12" s="14">
        <v>1000</v>
      </c>
      <c r="C12" s="15">
        <v>0.1</v>
      </c>
      <c r="D12" s="12">
        <f>B12*(1+C12)</f>
        <v>1100</v>
      </c>
    </row>
    <row r="13" spans="1:6" x14ac:dyDescent="0.25">
      <c r="A13" s="1" t="s">
        <v>9</v>
      </c>
      <c r="B13" s="14">
        <v>500</v>
      </c>
      <c r="C13" s="15">
        <v>0.1</v>
      </c>
      <c r="D13" s="12">
        <f>B13*(1+C13)</f>
        <v>550</v>
      </c>
    </row>
    <row r="14" spans="1:6" x14ac:dyDescent="0.25">
      <c r="A14" s="1" t="s">
        <v>10</v>
      </c>
      <c r="B14" s="3"/>
      <c r="C14" s="3"/>
      <c r="D14" s="12">
        <f>IF(SUM(D6:D7)&gt;SUM(D11:D13),SUM(D6:D7)-SUM(D11:D13),0)</f>
        <v>870</v>
      </c>
    </row>
    <row r="15" spans="1:6" x14ac:dyDescent="0.25">
      <c r="A15" s="2" t="s">
        <v>11</v>
      </c>
      <c r="B15" s="6">
        <f>SUM(B11:B13)</f>
        <v>3000</v>
      </c>
      <c r="C15" s="4"/>
      <c r="D15" s="6">
        <f>SUM(D11:D14)</f>
        <v>4350</v>
      </c>
    </row>
    <row r="16" spans="1:6" x14ac:dyDescent="0.25">
      <c r="A16" s="2"/>
      <c r="B16" s="7"/>
      <c r="C16" s="8"/>
      <c r="D16" s="7"/>
    </row>
    <row r="17" spans="1:5" x14ac:dyDescent="0.25">
      <c r="A17" s="11" t="s">
        <v>12</v>
      </c>
      <c r="B17" s="19" t="str">
        <f>IF(B9=B15,"","OBS! Ingående balans balanserar ej!")</f>
        <v/>
      </c>
      <c r="C17" s="19"/>
      <c r="D17" s="19"/>
      <c r="E17" s="19"/>
    </row>
    <row r="18" spans="1:5" x14ac:dyDescent="0.25">
      <c r="B18" s="19"/>
      <c r="C18" s="19"/>
      <c r="D18" s="19"/>
      <c r="E18" s="19"/>
    </row>
  </sheetData>
  <mergeCells count="1">
    <mergeCell ref="B17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Uppgift</vt:lpstr>
      <vt:lpstr>Lösningförslag (1)</vt:lpstr>
      <vt:lpstr>Lösningsförslag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Graaf</dc:creator>
  <cp:keywords/>
  <dc:description/>
  <cp:lastModifiedBy>Johan Graaf</cp:lastModifiedBy>
  <cp:revision/>
  <dcterms:created xsi:type="dcterms:W3CDTF">2019-12-10T15:19:07Z</dcterms:created>
  <dcterms:modified xsi:type="dcterms:W3CDTF">2020-09-25T12:09:40Z</dcterms:modified>
  <cp:category/>
  <cp:contentStatus/>
</cp:coreProperties>
</file>