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ropbox\5. Delade mappar\Kursböcker\Excel för ekonomer\KORRLÄSNING SEPT 2020\Övningsfiler\Kap 2\"/>
    </mc:Choice>
  </mc:AlternateContent>
  <xr:revisionPtr revIDLastSave="0" documentId="13_ncr:1_{A9B29071-B17E-4D7F-B370-60614ACBA345}" xr6:coauthVersionLast="45" xr6:coauthVersionMax="45" xr10:uidLastSave="{00000000-0000-0000-0000-000000000000}"/>
  <bookViews>
    <workbookView xWindow="3855" yWindow="3855" windowWidth="14025" windowHeight="6600" xr2:uid="{8FEC13C9-7BE4-469D-9DEC-961842868ED2}"/>
  </bookViews>
  <sheets>
    <sheet name="Uppgift" sheetId="1" r:id="rId1"/>
    <sheet name="Lösningsförsla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2" l="1"/>
  <c r="E6" i="1" l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C26" i="2" l="1"/>
  <c r="B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G6" i="2"/>
  <c r="F6" i="2"/>
  <c r="E6" i="2"/>
  <c r="C30" i="2" l="1"/>
  <c r="C31" i="2"/>
  <c r="C34" i="2"/>
  <c r="F26" i="2"/>
  <c r="C32" i="2"/>
  <c r="E26" i="2"/>
  <c r="C33" i="2"/>
</calcChain>
</file>

<file path=xl/sharedStrings.xml><?xml version="1.0" encoding="utf-8"?>
<sst xmlns="http://schemas.openxmlformats.org/spreadsheetml/2006/main" count="74" uniqueCount="35">
  <si>
    <t>Kund 1</t>
  </si>
  <si>
    <t>Kund 2</t>
  </si>
  <si>
    <t>Kund 3</t>
  </si>
  <si>
    <t>Kund 4</t>
  </si>
  <si>
    <t>Kund 5</t>
  </si>
  <si>
    <t>Totalt:</t>
  </si>
  <si>
    <t>Kund 6</t>
  </si>
  <si>
    <t>Kund 7</t>
  </si>
  <si>
    <t>Kund 8</t>
  </si>
  <si>
    <t>Kund 9</t>
  </si>
  <si>
    <t>Kund 10</t>
  </si>
  <si>
    <t>Kund 11</t>
  </si>
  <si>
    <t>Kund 12</t>
  </si>
  <si>
    <t>Kund 13</t>
  </si>
  <si>
    <t>Kund 14</t>
  </si>
  <si>
    <t>Kund 15</t>
  </si>
  <si>
    <t>Kund 16</t>
  </si>
  <si>
    <t>Kund 17</t>
  </si>
  <si>
    <t>Kund 18</t>
  </si>
  <si>
    <t>Kund 19</t>
  </si>
  <si>
    <t>Kund 20</t>
  </si>
  <si>
    <t>Antal kunder:</t>
  </si>
  <si>
    <t>Medelvärde:</t>
  </si>
  <si>
    <t>Medianvärde:</t>
  </si>
  <si>
    <t>Högsta värdet:</t>
  </si>
  <si>
    <t>Lägsta värdet</t>
  </si>
  <si>
    <t>Övning 2: Grundläggande formler</t>
  </si>
  <si>
    <t>Antal besök på webbplatsen</t>
  </si>
  <si>
    <t>Antal besök med köp</t>
  </si>
  <si>
    <t>Genomsnittlig köpesumma</t>
  </si>
  <si>
    <t>Total köpesumma</t>
  </si>
  <si>
    <t>Antal besök utan köp</t>
  </si>
  <si>
    <t>Procent av besöken som leder till köp</t>
  </si>
  <si>
    <t>Övningsmaterial till Excel för ekonomer</t>
  </si>
  <si>
    <t>Kapitel 2: Grundläggande funktioner och beräkningar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</si>
</sst>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3" fontId="0" fillId="2" borderId="0" xfId="0" applyNumberFormat="1" applyFill="1"/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16" fontId="0" fillId="2" borderId="0" xfId="0" applyNumberFormat="1" applyFill="1"/>
    <xf numFmtId="6" fontId="0" fillId="2" borderId="0" xfId="0" applyNumberFormat="1" applyFill="1"/>
    <xf numFmtId="3" fontId="2" fillId="2" borderId="4" xfId="0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72C6B-7462-43F4-9E5D-9AAB2F6D05C9}">
  <dimension ref="A1:G40"/>
  <sheetViews>
    <sheetView tabSelected="1" workbookViewId="0">
      <selection activeCell="A36" sqref="A36"/>
    </sheetView>
  </sheetViews>
  <sheetFormatPr defaultColWidth="9" defaultRowHeight="15" x14ac:dyDescent="0.25"/>
  <cols>
    <col min="1" max="1" width="9" style="2"/>
    <col min="2" max="7" width="16.42578125" style="1" customWidth="1"/>
    <col min="8" max="16384" width="9" style="1"/>
  </cols>
  <sheetData>
    <row r="1" spans="1:7" ht="17.25" x14ac:dyDescent="0.3">
      <c r="A1" s="16" t="s">
        <v>33</v>
      </c>
    </row>
    <row r="2" spans="1:7" x14ac:dyDescent="0.25">
      <c r="A2" t="s">
        <v>34</v>
      </c>
    </row>
    <row r="3" spans="1:7" x14ac:dyDescent="0.25">
      <c r="A3" s="1" t="s">
        <v>26</v>
      </c>
    </row>
    <row r="5" spans="1:7" ht="45" x14ac:dyDescent="0.25">
      <c r="A5" s="5"/>
      <c r="B5" s="4" t="s">
        <v>27</v>
      </c>
      <c r="C5" s="4" t="s">
        <v>28</v>
      </c>
      <c r="D5" s="4" t="s">
        <v>29</v>
      </c>
      <c r="E5" s="4" t="s">
        <v>30</v>
      </c>
      <c r="F5" s="4" t="s">
        <v>31</v>
      </c>
      <c r="G5" s="4" t="s">
        <v>32</v>
      </c>
    </row>
    <row r="6" spans="1:7" x14ac:dyDescent="0.25">
      <c r="A6" s="2" t="s">
        <v>0</v>
      </c>
      <c r="B6" s="6">
        <v>8</v>
      </c>
      <c r="C6" s="2">
        <v>6</v>
      </c>
      <c r="D6" s="7">
        <v>250</v>
      </c>
      <c r="E6" s="7">
        <f>C6*D6</f>
        <v>1500</v>
      </c>
      <c r="F6" s="2">
        <f>B6-C6</f>
        <v>2</v>
      </c>
      <c r="G6" s="8">
        <f>C6/B6</f>
        <v>0.75</v>
      </c>
    </row>
    <row r="7" spans="1:7" x14ac:dyDescent="0.25">
      <c r="A7" s="2" t="s">
        <v>1</v>
      </c>
      <c r="B7" s="6">
        <v>2</v>
      </c>
      <c r="C7" s="2">
        <v>2</v>
      </c>
      <c r="D7" s="7">
        <v>320</v>
      </c>
      <c r="E7" s="7">
        <f t="shared" ref="E7:E25" si="0">C7*D7</f>
        <v>640</v>
      </c>
      <c r="F7" s="2">
        <f t="shared" ref="F7:F25" si="1">B7-C7</f>
        <v>0</v>
      </c>
      <c r="G7" s="8">
        <f t="shared" ref="G7:G25" si="2">C7/B7</f>
        <v>1</v>
      </c>
    </row>
    <row r="8" spans="1:7" x14ac:dyDescent="0.25">
      <c r="A8" s="2" t="s">
        <v>2</v>
      </c>
      <c r="B8" s="6">
        <v>7</v>
      </c>
      <c r="C8" s="2">
        <v>1</v>
      </c>
      <c r="D8" s="7">
        <v>500</v>
      </c>
      <c r="E8" s="7">
        <f t="shared" si="0"/>
        <v>500</v>
      </c>
      <c r="F8" s="2">
        <f t="shared" si="1"/>
        <v>6</v>
      </c>
      <c r="G8" s="8">
        <f t="shared" si="2"/>
        <v>0.14285714285714285</v>
      </c>
    </row>
    <row r="9" spans="1:7" x14ac:dyDescent="0.25">
      <c r="A9" s="2" t="s">
        <v>3</v>
      </c>
      <c r="B9" s="6">
        <v>10</v>
      </c>
      <c r="C9" s="2">
        <v>2</v>
      </c>
      <c r="D9" s="7">
        <v>450</v>
      </c>
      <c r="E9" s="7">
        <f t="shared" si="0"/>
        <v>900</v>
      </c>
      <c r="F9" s="2">
        <f t="shared" si="1"/>
        <v>8</v>
      </c>
      <c r="G9" s="8">
        <f t="shared" si="2"/>
        <v>0.2</v>
      </c>
    </row>
    <row r="10" spans="1:7" x14ac:dyDescent="0.25">
      <c r="A10" s="2" t="s">
        <v>4</v>
      </c>
      <c r="B10" s="6">
        <v>4</v>
      </c>
      <c r="C10" s="2">
        <v>3</v>
      </c>
      <c r="D10" s="7">
        <v>800</v>
      </c>
      <c r="E10" s="7">
        <f t="shared" si="0"/>
        <v>2400</v>
      </c>
      <c r="F10" s="2">
        <f t="shared" si="1"/>
        <v>1</v>
      </c>
      <c r="G10" s="8">
        <f t="shared" si="2"/>
        <v>0.75</v>
      </c>
    </row>
    <row r="11" spans="1:7" x14ac:dyDescent="0.25">
      <c r="A11" s="2" t="s">
        <v>6</v>
      </c>
      <c r="B11" s="6">
        <v>22</v>
      </c>
      <c r="C11" s="2">
        <v>21</v>
      </c>
      <c r="D11" s="7">
        <v>632</v>
      </c>
      <c r="E11" s="7">
        <f t="shared" si="0"/>
        <v>13272</v>
      </c>
      <c r="F11" s="2">
        <f t="shared" si="1"/>
        <v>1</v>
      </c>
      <c r="G11" s="8">
        <f t="shared" si="2"/>
        <v>0.95454545454545459</v>
      </c>
    </row>
    <row r="12" spans="1:7" x14ac:dyDescent="0.25">
      <c r="A12" s="2" t="s">
        <v>7</v>
      </c>
      <c r="B12" s="6">
        <v>19</v>
      </c>
      <c r="C12" s="2">
        <v>1</v>
      </c>
      <c r="D12" s="7">
        <v>1817</v>
      </c>
      <c r="E12" s="7">
        <f t="shared" si="0"/>
        <v>1817</v>
      </c>
      <c r="F12" s="2">
        <f t="shared" si="1"/>
        <v>18</v>
      </c>
      <c r="G12" s="8">
        <f t="shared" si="2"/>
        <v>5.2631578947368418E-2</v>
      </c>
    </row>
    <row r="13" spans="1:7" x14ac:dyDescent="0.25">
      <c r="A13" s="2" t="s">
        <v>8</v>
      </c>
      <c r="B13" s="6">
        <v>3</v>
      </c>
      <c r="C13" s="2">
        <v>1</v>
      </c>
      <c r="D13" s="7">
        <v>366</v>
      </c>
      <c r="E13" s="7">
        <f t="shared" si="0"/>
        <v>366</v>
      </c>
      <c r="F13" s="2">
        <f t="shared" si="1"/>
        <v>2</v>
      </c>
      <c r="G13" s="8">
        <f t="shared" si="2"/>
        <v>0.33333333333333331</v>
      </c>
    </row>
    <row r="14" spans="1:7" x14ac:dyDescent="0.25">
      <c r="A14" s="2" t="s">
        <v>9</v>
      </c>
      <c r="B14" s="6">
        <v>14</v>
      </c>
      <c r="C14" s="2">
        <v>1</v>
      </c>
      <c r="D14" s="7">
        <v>610</v>
      </c>
      <c r="E14" s="7">
        <f t="shared" si="0"/>
        <v>610</v>
      </c>
      <c r="F14" s="2">
        <f t="shared" si="1"/>
        <v>13</v>
      </c>
      <c r="G14" s="8">
        <f t="shared" si="2"/>
        <v>7.1428571428571425E-2</v>
      </c>
    </row>
    <row r="15" spans="1:7" x14ac:dyDescent="0.25">
      <c r="A15" s="2" t="s">
        <v>10</v>
      </c>
      <c r="B15" s="6">
        <v>8</v>
      </c>
      <c r="C15" s="2">
        <v>4</v>
      </c>
      <c r="D15" s="7">
        <v>1855</v>
      </c>
      <c r="E15" s="7">
        <f t="shared" si="0"/>
        <v>7420</v>
      </c>
      <c r="F15" s="2">
        <f t="shared" si="1"/>
        <v>4</v>
      </c>
      <c r="G15" s="8">
        <f t="shared" si="2"/>
        <v>0.5</v>
      </c>
    </row>
    <row r="16" spans="1:7" x14ac:dyDescent="0.25">
      <c r="A16" s="2" t="s">
        <v>11</v>
      </c>
      <c r="B16" s="6">
        <v>17</v>
      </c>
      <c r="C16" s="2">
        <v>6</v>
      </c>
      <c r="D16" s="7">
        <v>1750</v>
      </c>
      <c r="E16" s="7">
        <f t="shared" si="0"/>
        <v>10500</v>
      </c>
      <c r="F16" s="2">
        <f t="shared" si="1"/>
        <v>11</v>
      </c>
      <c r="G16" s="8">
        <f t="shared" si="2"/>
        <v>0.35294117647058826</v>
      </c>
    </row>
    <row r="17" spans="1:7" x14ac:dyDescent="0.25">
      <c r="A17" s="2" t="s">
        <v>12</v>
      </c>
      <c r="B17" s="6">
        <v>22</v>
      </c>
      <c r="C17" s="2">
        <v>8</v>
      </c>
      <c r="D17" s="7">
        <v>594</v>
      </c>
      <c r="E17" s="7">
        <f t="shared" si="0"/>
        <v>4752</v>
      </c>
      <c r="F17" s="2">
        <f t="shared" si="1"/>
        <v>14</v>
      </c>
      <c r="G17" s="8">
        <f t="shared" si="2"/>
        <v>0.36363636363636365</v>
      </c>
    </row>
    <row r="18" spans="1:7" x14ac:dyDescent="0.25">
      <c r="A18" s="2" t="s">
        <v>13</v>
      </c>
      <c r="B18" s="6">
        <v>19</v>
      </c>
      <c r="C18" s="2">
        <v>12</v>
      </c>
      <c r="D18" s="7">
        <v>867</v>
      </c>
      <c r="E18" s="7">
        <f t="shared" si="0"/>
        <v>10404</v>
      </c>
      <c r="F18" s="2">
        <f t="shared" si="1"/>
        <v>7</v>
      </c>
      <c r="G18" s="8">
        <f t="shared" si="2"/>
        <v>0.63157894736842102</v>
      </c>
    </row>
    <row r="19" spans="1:7" x14ac:dyDescent="0.25">
      <c r="A19" s="2" t="s">
        <v>14</v>
      </c>
      <c r="B19" s="6">
        <v>16</v>
      </c>
      <c r="C19" s="2">
        <v>13</v>
      </c>
      <c r="D19" s="7">
        <v>1753</v>
      </c>
      <c r="E19" s="7">
        <f t="shared" si="0"/>
        <v>22789</v>
      </c>
      <c r="F19" s="2">
        <f t="shared" si="1"/>
        <v>3</v>
      </c>
      <c r="G19" s="8">
        <f t="shared" si="2"/>
        <v>0.8125</v>
      </c>
    </row>
    <row r="20" spans="1:7" x14ac:dyDescent="0.25">
      <c r="A20" s="2" t="s">
        <v>15</v>
      </c>
      <c r="B20" s="6">
        <v>5</v>
      </c>
      <c r="C20" s="2">
        <v>2</v>
      </c>
      <c r="D20" s="7">
        <v>1882</v>
      </c>
      <c r="E20" s="7">
        <f t="shared" si="0"/>
        <v>3764</v>
      </c>
      <c r="F20" s="2">
        <f t="shared" si="1"/>
        <v>3</v>
      </c>
      <c r="G20" s="8">
        <f t="shared" si="2"/>
        <v>0.4</v>
      </c>
    </row>
    <row r="21" spans="1:7" x14ac:dyDescent="0.25">
      <c r="A21" s="2" t="s">
        <v>16</v>
      </c>
      <c r="B21" s="6">
        <v>15</v>
      </c>
      <c r="C21" s="2">
        <v>12</v>
      </c>
      <c r="D21" s="7">
        <v>832</v>
      </c>
      <c r="E21" s="7">
        <f t="shared" si="0"/>
        <v>9984</v>
      </c>
      <c r="F21" s="2">
        <f t="shared" si="1"/>
        <v>3</v>
      </c>
      <c r="G21" s="8">
        <f t="shared" si="2"/>
        <v>0.8</v>
      </c>
    </row>
    <row r="22" spans="1:7" x14ac:dyDescent="0.25">
      <c r="A22" s="2" t="s">
        <v>17</v>
      </c>
      <c r="B22" s="6">
        <v>11</v>
      </c>
      <c r="C22" s="2">
        <v>4</v>
      </c>
      <c r="D22" s="7">
        <v>652</v>
      </c>
      <c r="E22" s="7">
        <f t="shared" si="0"/>
        <v>2608</v>
      </c>
      <c r="F22" s="2">
        <f t="shared" si="1"/>
        <v>7</v>
      </c>
      <c r="G22" s="8">
        <f t="shared" si="2"/>
        <v>0.36363636363636365</v>
      </c>
    </row>
    <row r="23" spans="1:7" x14ac:dyDescent="0.25">
      <c r="A23" s="2" t="s">
        <v>18</v>
      </c>
      <c r="B23" s="6">
        <v>5</v>
      </c>
      <c r="C23" s="2">
        <v>2</v>
      </c>
      <c r="D23" s="7">
        <v>1561</v>
      </c>
      <c r="E23" s="7">
        <f t="shared" si="0"/>
        <v>3122</v>
      </c>
      <c r="F23" s="2">
        <f t="shared" si="1"/>
        <v>3</v>
      </c>
      <c r="G23" s="8">
        <f t="shared" si="2"/>
        <v>0.4</v>
      </c>
    </row>
    <row r="24" spans="1:7" x14ac:dyDescent="0.25">
      <c r="A24" s="2" t="s">
        <v>19</v>
      </c>
      <c r="B24" s="6">
        <v>8</v>
      </c>
      <c r="C24" s="2">
        <v>7</v>
      </c>
      <c r="D24" s="7">
        <v>928</v>
      </c>
      <c r="E24" s="7">
        <f t="shared" si="0"/>
        <v>6496</v>
      </c>
      <c r="F24" s="2">
        <f t="shared" si="1"/>
        <v>1</v>
      </c>
      <c r="G24" s="8">
        <f t="shared" si="2"/>
        <v>0.875</v>
      </c>
    </row>
    <row r="25" spans="1:7" x14ac:dyDescent="0.25">
      <c r="A25" s="2" t="s">
        <v>20</v>
      </c>
      <c r="B25" s="6">
        <v>5</v>
      </c>
      <c r="C25" s="2">
        <v>5</v>
      </c>
      <c r="D25" s="7">
        <v>1635</v>
      </c>
      <c r="E25" s="7">
        <f t="shared" si="0"/>
        <v>8175</v>
      </c>
      <c r="F25" s="2">
        <f t="shared" si="1"/>
        <v>0</v>
      </c>
      <c r="G25" s="8">
        <f t="shared" si="2"/>
        <v>1</v>
      </c>
    </row>
    <row r="26" spans="1:7" x14ac:dyDescent="0.25">
      <c r="A26" s="10" t="s">
        <v>5</v>
      </c>
      <c r="B26" s="9"/>
      <c r="C26" s="9"/>
      <c r="D26" s="14"/>
      <c r="E26" s="11"/>
      <c r="F26" s="9"/>
      <c r="G26" s="15"/>
    </row>
    <row r="28" spans="1:7" x14ac:dyDescent="0.25">
      <c r="B28" s="27" t="s">
        <v>30</v>
      </c>
      <c r="C28" s="28"/>
    </row>
    <row r="29" spans="1:7" x14ac:dyDescent="0.25">
      <c r="B29" s="21" t="s">
        <v>5</v>
      </c>
      <c r="C29" s="23"/>
    </row>
    <row r="30" spans="1:7" x14ac:dyDescent="0.25">
      <c r="B30" s="6" t="s">
        <v>21</v>
      </c>
      <c r="C30" s="24"/>
    </row>
    <row r="31" spans="1:7" x14ac:dyDescent="0.25">
      <c r="B31" s="6" t="s">
        <v>22</v>
      </c>
      <c r="C31" s="25"/>
    </row>
    <row r="32" spans="1:7" x14ac:dyDescent="0.25">
      <c r="B32" s="6" t="s">
        <v>23</v>
      </c>
      <c r="C32" s="25"/>
    </row>
    <row r="33" spans="1:4" x14ac:dyDescent="0.25">
      <c r="B33" s="6" t="s">
        <v>24</v>
      </c>
      <c r="C33" s="25"/>
    </row>
    <row r="34" spans="1:4" x14ac:dyDescent="0.25">
      <c r="B34" s="22" t="s">
        <v>25</v>
      </c>
      <c r="C34" s="26"/>
      <c r="D34" s="3"/>
    </row>
    <row r="36" spans="1:4" x14ac:dyDescent="0.25">
      <c r="C36" s="13"/>
    </row>
    <row r="37" spans="1:4" x14ac:dyDescent="0.25">
      <c r="C37" s="12"/>
    </row>
    <row r="40" spans="1:4" x14ac:dyDescent="0.25">
      <c r="A40" s="17"/>
    </row>
  </sheetData>
  <mergeCells count="1">
    <mergeCell ref="B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AA770-AD0A-445B-A7CC-7337096E6549}">
  <dimension ref="A1:G40"/>
  <sheetViews>
    <sheetView workbookViewId="0">
      <selection activeCell="A36" sqref="A36"/>
    </sheetView>
  </sheetViews>
  <sheetFormatPr defaultColWidth="9" defaultRowHeight="15" x14ac:dyDescent="0.25"/>
  <cols>
    <col min="1" max="1" width="9" style="2"/>
    <col min="2" max="7" width="16.42578125" style="1" customWidth="1"/>
    <col min="8" max="16384" width="9" style="1"/>
  </cols>
  <sheetData>
    <row r="1" spans="1:7" ht="17.25" x14ac:dyDescent="0.3">
      <c r="A1" s="16" t="s">
        <v>33</v>
      </c>
    </row>
    <row r="2" spans="1:7" x14ac:dyDescent="0.25">
      <c r="A2" t="s">
        <v>34</v>
      </c>
    </row>
    <row r="3" spans="1:7" x14ac:dyDescent="0.25">
      <c r="A3" s="1" t="s">
        <v>26</v>
      </c>
    </row>
    <row r="5" spans="1:7" ht="45" x14ac:dyDescent="0.25">
      <c r="A5" s="5"/>
      <c r="B5" s="4" t="s">
        <v>27</v>
      </c>
      <c r="C5" s="4" t="s">
        <v>28</v>
      </c>
      <c r="D5" s="4" t="s">
        <v>29</v>
      </c>
      <c r="E5" s="4" t="s">
        <v>30</v>
      </c>
      <c r="F5" s="4" t="s">
        <v>31</v>
      </c>
      <c r="G5" s="4" t="s">
        <v>32</v>
      </c>
    </row>
    <row r="6" spans="1:7" x14ac:dyDescent="0.25">
      <c r="A6" s="2" t="s">
        <v>0</v>
      </c>
      <c r="B6" s="6">
        <v>8</v>
      </c>
      <c r="C6" s="2">
        <v>6</v>
      </c>
      <c r="D6" s="7">
        <v>250</v>
      </c>
      <c r="E6" s="7">
        <f>C6*D6</f>
        <v>1500</v>
      </c>
      <c r="F6" s="2">
        <f>B6-C6</f>
        <v>2</v>
      </c>
      <c r="G6" s="8">
        <f>C6/B6</f>
        <v>0.75</v>
      </c>
    </row>
    <row r="7" spans="1:7" x14ac:dyDescent="0.25">
      <c r="A7" s="2" t="s">
        <v>1</v>
      </c>
      <c r="B7" s="6">
        <v>2</v>
      </c>
      <c r="C7" s="2">
        <v>2</v>
      </c>
      <c r="D7" s="7">
        <v>320</v>
      </c>
      <c r="E7" s="7">
        <f t="shared" ref="E7:E25" si="0">C7*D7</f>
        <v>640</v>
      </c>
      <c r="F7" s="2">
        <f t="shared" ref="F7:F25" si="1">B7-C7</f>
        <v>0</v>
      </c>
      <c r="G7" s="8">
        <f t="shared" ref="G7:G25" si="2">C7/B7</f>
        <v>1</v>
      </c>
    </row>
    <row r="8" spans="1:7" x14ac:dyDescent="0.25">
      <c r="A8" s="2" t="s">
        <v>2</v>
      </c>
      <c r="B8" s="6">
        <v>7</v>
      </c>
      <c r="C8" s="2">
        <v>1</v>
      </c>
      <c r="D8" s="7">
        <v>500</v>
      </c>
      <c r="E8" s="7">
        <f t="shared" si="0"/>
        <v>500</v>
      </c>
      <c r="F8" s="2">
        <f t="shared" si="1"/>
        <v>6</v>
      </c>
      <c r="G8" s="8">
        <f t="shared" si="2"/>
        <v>0.14285714285714285</v>
      </c>
    </row>
    <row r="9" spans="1:7" x14ac:dyDescent="0.25">
      <c r="A9" s="2" t="s">
        <v>3</v>
      </c>
      <c r="B9" s="6">
        <v>10</v>
      </c>
      <c r="C9" s="2">
        <v>2</v>
      </c>
      <c r="D9" s="7">
        <v>450</v>
      </c>
      <c r="E9" s="7">
        <f t="shared" si="0"/>
        <v>900</v>
      </c>
      <c r="F9" s="2">
        <f t="shared" si="1"/>
        <v>8</v>
      </c>
      <c r="G9" s="8">
        <f t="shared" si="2"/>
        <v>0.2</v>
      </c>
    </row>
    <row r="10" spans="1:7" x14ac:dyDescent="0.25">
      <c r="A10" s="2" t="s">
        <v>4</v>
      </c>
      <c r="B10" s="6">
        <v>4</v>
      </c>
      <c r="C10" s="2">
        <v>3</v>
      </c>
      <c r="D10" s="7">
        <v>800</v>
      </c>
      <c r="E10" s="7">
        <f t="shared" si="0"/>
        <v>2400</v>
      </c>
      <c r="F10" s="2">
        <f t="shared" si="1"/>
        <v>1</v>
      </c>
      <c r="G10" s="8">
        <f t="shared" si="2"/>
        <v>0.75</v>
      </c>
    </row>
    <row r="11" spans="1:7" x14ac:dyDescent="0.25">
      <c r="A11" s="2" t="s">
        <v>6</v>
      </c>
      <c r="B11" s="6">
        <v>22</v>
      </c>
      <c r="C11" s="2">
        <v>21</v>
      </c>
      <c r="D11" s="7">
        <v>632</v>
      </c>
      <c r="E11" s="7">
        <f t="shared" si="0"/>
        <v>13272</v>
      </c>
      <c r="F11" s="2">
        <f t="shared" si="1"/>
        <v>1</v>
      </c>
      <c r="G11" s="8">
        <f t="shared" si="2"/>
        <v>0.95454545454545459</v>
      </c>
    </row>
    <row r="12" spans="1:7" x14ac:dyDescent="0.25">
      <c r="A12" s="2" t="s">
        <v>7</v>
      </c>
      <c r="B12" s="6">
        <v>19</v>
      </c>
      <c r="C12" s="2">
        <v>1</v>
      </c>
      <c r="D12" s="7">
        <v>1817</v>
      </c>
      <c r="E12" s="7">
        <f t="shared" si="0"/>
        <v>1817</v>
      </c>
      <c r="F12" s="2">
        <f t="shared" si="1"/>
        <v>18</v>
      </c>
      <c r="G12" s="8">
        <f t="shared" si="2"/>
        <v>5.2631578947368418E-2</v>
      </c>
    </row>
    <row r="13" spans="1:7" x14ac:dyDescent="0.25">
      <c r="A13" s="2" t="s">
        <v>8</v>
      </c>
      <c r="B13" s="6">
        <v>3</v>
      </c>
      <c r="C13" s="2">
        <v>1</v>
      </c>
      <c r="D13" s="7">
        <v>366</v>
      </c>
      <c r="E13" s="7">
        <f t="shared" si="0"/>
        <v>366</v>
      </c>
      <c r="F13" s="2">
        <f t="shared" si="1"/>
        <v>2</v>
      </c>
      <c r="G13" s="8">
        <f t="shared" si="2"/>
        <v>0.33333333333333331</v>
      </c>
    </row>
    <row r="14" spans="1:7" x14ac:dyDescent="0.25">
      <c r="A14" s="2" t="s">
        <v>9</v>
      </c>
      <c r="B14" s="6">
        <v>14</v>
      </c>
      <c r="C14" s="2">
        <v>1</v>
      </c>
      <c r="D14" s="7">
        <v>610</v>
      </c>
      <c r="E14" s="7">
        <f t="shared" si="0"/>
        <v>610</v>
      </c>
      <c r="F14" s="2">
        <f t="shared" si="1"/>
        <v>13</v>
      </c>
      <c r="G14" s="8">
        <f t="shared" si="2"/>
        <v>7.1428571428571425E-2</v>
      </c>
    </row>
    <row r="15" spans="1:7" x14ac:dyDescent="0.25">
      <c r="A15" s="2" t="s">
        <v>10</v>
      </c>
      <c r="B15" s="6">
        <v>8</v>
      </c>
      <c r="C15" s="2">
        <v>4</v>
      </c>
      <c r="D15" s="7">
        <v>1855</v>
      </c>
      <c r="E15" s="7">
        <f t="shared" si="0"/>
        <v>7420</v>
      </c>
      <c r="F15" s="2">
        <f t="shared" si="1"/>
        <v>4</v>
      </c>
      <c r="G15" s="8">
        <f t="shared" si="2"/>
        <v>0.5</v>
      </c>
    </row>
    <row r="16" spans="1:7" x14ac:dyDescent="0.25">
      <c r="A16" s="2" t="s">
        <v>11</v>
      </c>
      <c r="B16" s="6">
        <v>17</v>
      </c>
      <c r="C16" s="2">
        <v>6</v>
      </c>
      <c r="D16" s="7">
        <v>1750</v>
      </c>
      <c r="E16" s="7">
        <f t="shared" si="0"/>
        <v>10500</v>
      </c>
      <c r="F16" s="2">
        <f t="shared" si="1"/>
        <v>11</v>
      </c>
      <c r="G16" s="8">
        <f t="shared" si="2"/>
        <v>0.35294117647058826</v>
      </c>
    </row>
    <row r="17" spans="1:7" x14ac:dyDescent="0.25">
      <c r="A17" s="2" t="s">
        <v>12</v>
      </c>
      <c r="B17" s="6">
        <v>22</v>
      </c>
      <c r="C17" s="2">
        <v>8</v>
      </c>
      <c r="D17" s="7">
        <v>594</v>
      </c>
      <c r="E17" s="7">
        <f t="shared" si="0"/>
        <v>4752</v>
      </c>
      <c r="F17" s="2">
        <f t="shared" si="1"/>
        <v>14</v>
      </c>
      <c r="G17" s="8">
        <f t="shared" si="2"/>
        <v>0.36363636363636365</v>
      </c>
    </row>
    <row r="18" spans="1:7" x14ac:dyDescent="0.25">
      <c r="A18" s="2" t="s">
        <v>13</v>
      </c>
      <c r="B18" s="6">
        <v>19</v>
      </c>
      <c r="C18" s="2">
        <v>12</v>
      </c>
      <c r="D18" s="7">
        <v>867</v>
      </c>
      <c r="E18" s="7">
        <f t="shared" si="0"/>
        <v>10404</v>
      </c>
      <c r="F18" s="2">
        <f t="shared" si="1"/>
        <v>7</v>
      </c>
      <c r="G18" s="8">
        <f t="shared" si="2"/>
        <v>0.63157894736842102</v>
      </c>
    </row>
    <row r="19" spans="1:7" x14ac:dyDescent="0.25">
      <c r="A19" s="2" t="s">
        <v>14</v>
      </c>
      <c r="B19" s="6">
        <v>16</v>
      </c>
      <c r="C19" s="2">
        <v>13</v>
      </c>
      <c r="D19" s="7">
        <v>1753</v>
      </c>
      <c r="E19" s="7">
        <f t="shared" si="0"/>
        <v>22789</v>
      </c>
      <c r="F19" s="2">
        <f t="shared" si="1"/>
        <v>3</v>
      </c>
      <c r="G19" s="8">
        <f t="shared" si="2"/>
        <v>0.8125</v>
      </c>
    </row>
    <row r="20" spans="1:7" x14ac:dyDescent="0.25">
      <c r="A20" s="2" t="s">
        <v>15</v>
      </c>
      <c r="B20" s="6">
        <v>5</v>
      </c>
      <c r="C20" s="2">
        <v>2</v>
      </c>
      <c r="D20" s="7">
        <v>1882</v>
      </c>
      <c r="E20" s="7">
        <f t="shared" si="0"/>
        <v>3764</v>
      </c>
      <c r="F20" s="2">
        <f t="shared" si="1"/>
        <v>3</v>
      </c>
      <c r="G20" s="8">
        <f t="shared" si="2"/>
        <v>0.4</v>
      </c>
    </row>
    <row r="21" spans="1:7" x14ac:dyDescent="0.25">
      <c r="A21" s="2" t="s">
        <v>16</v>
      </c>
      <c r="B21" s="6">
        <v>15</v>
      </c>
      <c r="C21" s="2">
        <v>12</v>
      </c>
      <c r="D21" s="7">
        <v>832</v>
      </c>
      <c r="E21" s="7">
        <f t="shared" si="0"/>
        <v>9984</v>
      </c>
      <c r="F21" s="2">
        <f t="shared" si="1"/>
        <v>3</v>
      </c>
      <c r="G21" s="8">
        <f t="shared" si="2"/>
        <v>0.8</v>
      </c>
    </row>
    <row r="22" spans="1:7" x14ac:dyDescent="0.25">
      <c r="A22" s="2" t="s">
        <v>17</v>
      </c>
      <c r="B22" s="6">
        <v>11</v>
      </c>
      <c r="C22" s="2">
        <v>4</v>
      </c>
      <c r="D22" s="7">
        <v>652</v>
      </c>
      <c r="E22" s="7">
        <f t="shared" si="0"/>
        <v>2608</v>
      </c>
      <c r="F22" s="2">
        <f t="shared" si="1"/>
        <v>7</v>
      </c>
      <c r="G22" s="8">
        <f t="shared" si="2"/>
        <v>0.36363636363636365</v>
      </c>
    </row>
    <row r="23" spans="1:7" x14ac:dyDescent="0.25">
      <c r="A23" s="2" t="s">
        <v>18</v>
      </c>
      <c r="B23" s="6">
        <v>5</v>
      </c>
      <c r="C23" s="2">
        <v>2</v>
      </c>
      <c r="D23" s="7">
        <v>1561</v>
      </c>
      <c r="E23" s="7">
        <f t="shared" si="0"/>
        <v>3122</v>
      </c>
      <c r="F23" s="2">
        <f t="shared" si="1"/>
        <v>3</v>
      </c>
      <c r="G23" s="8">
        <f t="shared" si="2"/>
        <v>0.4</v>
      </c>
    </row>
    <row r="24" spans="1:7" x14ac:dyDescent="0.25">
      <c r="A24" s="2" t="s">
        <v>19</v>
      </c>
      <c r="B24" s="6">
        <v>8</v>
      </c>
      <c r="C24" s="2">
        <v>7</v>
      </c>
      <c r="D24" s="7">
        <v>928</v>
      </c>
      <c r="E24" s="7">
        <f t="shared" si="0"/>
        <v>6496</v>
      </c>
      <c r="F24" s="2">
        <f t="shared" si="1"/>
        <v>1</v>
      </c>
      <c r="G24" s="8">
        <f t="shared" si="2"/>
        <v>0.875</v>
      </c>
    </row>
    <row r="25" spans="1:7" x14ac:dyDescent="0.25">
      <c r="A25" s="2" t="s">
        <v>20</v>
      </c>
      <c r="B25" s="6">
        <v>5</v>
      </c>
      <c r="C25" s="2">
        <v>5</v>
      </c>
      <c r="D25" s="7">
        <v>1635</v>
      </c>
      <c r="E25" s="7">
        <f t="shared" si="0"/>
        <v>8175</v>
      </c>
      <c r="F25" s="2">
        <f t="shared" si="1"/>
        <v>0</v>
      </c>
      <c r="G25" s="8">
        <f t="shared" si="2"/>
        <v>1</v>
      </c>
    </row>
    <row r="26" spans="1:7" x14ac:dyDescent="0.25">
      <c r="A26" s="10" t="s">
        <v>5</v>
      </c>
      <c r="B26" s="9">
        <f>SUM(B6:B25)</f>
        <v>220</v>
      </c>
      <c r="C26" s="9">
        <f>SUM(C6:C25)</f>
        <v>113</v>
      </c>
      <c r="D26" s="14"/>
      <c r="E26" s="11">
        <f>SUM(E6:E25)</f>
        <v>112019</v>
      </c>
      <c r="F26" s="9">
        <f>SUM(F6:F25)</f>
        <v>107</v>
      </c>
      <c r="G26" s="15"/>
    </row>
    <row r="28" spans="1:7" x14ac:dyDescent="0.25">
      <c r="B28" s="29" t="s">
        <v>30</v>
      </c>
      <c r="C28" s="30"/>
    </row>
    <row r="29" spans="1:7" x14ac:dyDescent="0.25">
      <c r="B29" s="18" t="s">
        <v>5</v>
      </c>
      <c r="C29" s="23">
        <f>SUM(E6:E25)</f>
        <v>112019</v>
      </c>
    </row>
    <row r="30" spans="1:7" x14ac:dyDescent="0.25">
      <c r="B30" s="19" t="s">
        <v>21</v>
      </c>
      <c r="C30" s="24">
        <f>COUNT(E6:E25)</f>
        <v>20</v>
      </c>
    </row>
    <row r="31" spans="1:7" x14ac:dyDescent="0.25">
      <c r="B31" s="19" t="s">
        <v>22</v>
      </c>
      <c r="C31" s="25">
        <f>AVERAGE(E6:E25)</f>
        <v>5600.95</v>
      </c>
    </row>
    <row r="32" spans="1:7" x14ac:dyDescent="0.25">
      <c r="B32" s="19" t="s">
        <v>23</v>
      </c>
      <c r="C32" s="25">
        <f>MEDIAN(E6:E25)</f>
        <v>3443</v>
      </c>
    </row>
    <row r="33" spans="1:4" x14ac:dyDescent="0.25">
      <c r="B33" s="19" t="s">
        <v>24</v>
      </c>
      <c r="C33" s="25">
        <f>MAX(E6:E25)</f>
        <v>22789</v>
      </c>
    </row>
    <row r="34" spans="1:4" x14ac:dyDescent="0.25">
      <c r="B34" s="20" t="s">
        <v>25</v>
      </c>
      <c r="C34" s="26">
        <f>MIN(E6:E25)</f>
        <v>366</v>
      </c>
      <c r="D34" s="3"/>
    </row>
    <row r="36" spans="1:4" x14ac:dyDescent="0.25">
      <c r="C36" s="13"/>
    </row>
    <row r="37" spans="1:4" x14ac:dyDescent="0.25">
      <c r="C37" s="12"/>
    </row>
    <row r="40" spans="1:4" x14ac:dyDescent="0.25">
      <c r="A40" s="17"/>
    </row>
  </sheetData>
  <mergeCells count="1">
    <mergeCell ref="B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Uppgift</vt:lpstr>
      <vt:lpstr>Lösningsförslag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Graaf</dc:creator>
  <cp:lastModifiedBy>Johan Graaf</cp:lastModifiedBy>
  <dcterms:created xsi:type="dcterms:W3CDTF">2019-06-04T12:25:38Z</dcterms:created>
  <dcterms:modified xsi:type="dcterms:W3CDTF">2020-09-25T11:38:09Z</dcterms:modified>
</cp:coreProperties>
</file>